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L:\L01. Life-wide Learning Grant (LWL)\Circular_Guidelines_FAQ_Templates\Update in Sep24\"/>
    </mc:Choice>
  </mc:AlternateContent>
  <xr:revisionPtr revIDLastSave="0" documentId="13_ncr:1_{6BF06D17-7444-484D-84DD-C02054F1010F}" xr6:coauthVersionLast="36" xr6:coauthVersionMax="36" xr10:uidLastSave="{00000000-0000-0000-0000-000000000000}"/>
  <bookViews>
    <workbookView xWindow="0" yWindow="0" windowWidth="18945" windowHeight="12870" xr2:uid="{00000000-000D-0000-FFFF-FFFF00000000}"/>
  </bookViews>
  <sheets>
    <sheet name="LWLG_Plan" sheetId="3" r:id="rId1"/>
    <sheet name="Domain" sheetId="2" state="hidden" r:id="rId2"/>
  </sheets>
  <definedNames>
    <definedName name="_xlnm.Print_Area" localSheetId="0">LWLG_Plan!$A$1:$Q$46</definedName>
    <definedName name="_xlnm.Print_Titles" localSheetId="0">LWLG_Plan!$10:$11</definedName>
    <definedName name="範疇">Domain!$A$1:$A$23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3" l="1"/>
  <c r="G16" i="3"/>
  <c r="G25" i="3"/>
  <c r="G17" i="3"/>
  <c r="D43" i="3" l="1"/>
  <c r="D37" i="3"/>
  <c r="F27" i="3"/>
  <c r="G14" i="3"/>
  <c r="F19" i="3"/>
  <c r="F28" i="3" l="1"/>
  <c r="D38" i="3" s="1"/>
  <c r="E27" i="3"/>
  <c r="E19" i="3"/>
  <c r="E28" i="3" s="1"/>
  <c r="G23" i="3"/>
  <c r="G22" i="3"/>
  <c r="G21" i="3"/>
  <c r="G15" i="3"/>
  <c r="G13" i="3"/>
</calcChain>
</file>

<file path=xl/sharedStrings.xml><?xml version="1.0" encoding="utf-8"?>
<sst xmlns="http://schemas.openxmlformats.org/spreadsheetml/2006/main" count="72" uniqueCount="68">
  <si>
    <t xml:space="preserve"> (Template)</t>
  </si>
  <si>
    <t>Declaration: We understand clearly the principles on the use of the Life-wide Learning Grant and, after consulting teachers on the allocation of the resources, plan to deploy the Grant for promoting the following items.</t>
  </si>
  <si>
    <t>Category 1: To organise / participate in life-wide learning activities</t>
  </si>
  <si>
    <t>Level</t>
  </si>
  <si>
    <t>Brief Description of the Monitoring / Evaluation Mechanism</t>
  </si>
  <si>
    <t>Estimated Number of  Participants</t>
  </si>
  <si>
    <t>Target Students</t>
  </si>
  <si>
    <r>
      <t xml:space="preserve">Essential Learning Experiences
</t>
    </r>
    <r>
      <rPr>
        <sz val="11"/>
        <color theme="1"/>
        <rFont val="Times New Roman"/>
        <family val="1"/>
      </rPr>
      <t xml:space="preserve">(Please put a </t>
    </r>
    <r>
      <rPr>
        <sz val="11"/>
        <color theme="1"/>
        <rFont val="Wingdings"/>
        <charset val="2"/>
      </rPr>
      <t>ü</t>
    </r>
    <r>
      <rPr>
        <sz val="11"/>
        <color theme="1"/>
        <rFont val="Times New Roman"/>
        <family val="1"/>
      </rPr>
      <t xml:space="preserve"> the appropriate box(es); 
more than one option can be selected)</t>
    </r>
  </si>
  <si>
    <r>
      <rPr>
        <b/>
        <u/>
        <sz val="11"/>
        <color theme="1"/>
        <rFont val="Times New Roman"/>
        <family val="1"/>
      </rPr>
      <t>I</t>
    </r>
    <r>
      <rPr>
        <sz val="10"/>
        <color theme="1"/>
        <rFont val="Times New Roman"/>
        <family val="1"/>
      </rPr>
      <t>ntellectual Development (closely linked with curriculum)</t>
    </r>
  </si>
  <si>
    <r>
      <rPr>
        <b/>
        <u/>
        <sz val="11"/>
        <color theme="1"/>
        <rFont val="Times New Roman"/>
        <family val="1"/>
      </rPr>
      <t>P</t>
    </r>
    <r>
      <rPr>
        <sz val="10"/>
        <color theme="1"/>
        <rFont val="Times New Roman"/>
        <family val="1"/>
      </rPr>
      <t>hysical and Aesthetic Development</t>
    </r>
  </si>
  <si>
    <r>
      <rPr>
        <sz val="10"/>
        <color theme="1"/>
        <rFont val="Times New Roman"/>
        <family val="1"/>
      </rPr>
      <t xml:space="preserve">Community </t>
    </r>
    <r>
      <rPr>
        <b/>
        <u/>
        <sz val="11"/>
        <color theme="1"/>
        <rFont val="Times New Roman"/>
        <family val="1"/>
      </rPr>
      <t>S</t>
    </r>
    <r>
      <rPr>
        <sz val="10"/>
        <color theme="1"/>
        <rFont val="Times New Roman"/>
        <family val="1"/>
      </rPr>
      <t>ervice</t>
    </r>
  </si>
  <si>
    <r>
      <rPr>
        <b/>
        <u/>
        <sz val="11"/>
        <color theme="1"/>
        <rFont val="Times New Roman"/>
        <family val="1"/>
      </rPr>
      <t>C</t>
    </r>
    <r>
      <rPr>
        <sz val="10"/>
        <color theme="1"/>
        <rFont val="Times New Roman"/>
        <family val="1"/>
      </rPr>
      <t>areer-related Experiences</t>
    </r>
  </si>
  <si>
    <t>(Please insert rows above if the space provided is insufficient.)</t>
  </si>
  <si>
    <t>Sub-total of Item 1.1</t>
  </si>
  <si>
    <t>Sub-total of Item 1.2</t>
  </si>
  <si>
    <r>
      <rPr>
        <b/>
        <u/>
        <sz val="11"/>
        <color theme="1"/>
        <rFont val="Times New Roman"/>
        <family val="1"/>
      </rPr>
      <t>Non-Local</t>
    </r>
    <r>
      <rPr>
        <b/>
        <sz val="11"/>
        <color theme="1"/>
        <rFont val="Times New Roman"/>
        <family val="1"/>
      </rPr>
      <t xml:space="preserve"> Activities:</t>
    </r>
    <r>
      <rPr>
        <sz val="11"/>
        <color theme="1"/>
        <rFont val="Times New Roman"/>
        <family val="1"/>
      </rPr>
      <t xml:space="preserve"> To organise or participate in non-local exchange activities or non-local competitions to broaden students’ horizons</t>
    </r>
  </si>
  <si>
    <t>No.</t>
  </si>
  <si>
    <t>Item</t>
  </si>
  <si>
    <t>Purpose</t>
  </si>
  <si>
    <t>Estimated Expenses
($)</t>
  </si>
  <si>
    <t>Estimated Expenses for Category 2</t>
  </si>
  <si>
    <t>Estimated Expenses for Categories 1 &amp; 2</t>
  </si>
  <si>
    <t>Total number of students in the school:</t>
  </si>
  <si>
    <t>Estimated number of student beneficiaries:</t>
  </si>
  <si>
    <t>Percentage of students benefitting from the Grant (%):</t>
  </si>
  <si>
    <t>Chinese Language</t>
  </si>
  <si>
    <t>English Language</t>
  </si>
  <si>
    <t>Mathematics</t>
  </si>
  <si>
    <t>Science</t>
  </si>
  <si>
    <t>Geography</t>
  </si>
  <si>
    <t>History</t>
  </si>
  <si>
    <t>Arts (Music)</t>
  </si>
  <si>
    <t>Arts (Visual Arts)</t>
  </si>
  <si>
    <t>Arts (Others)</t>
  </si>
  <si>
    <t>Physical Education</t>
  </si>
  <si>
    <t>General Studies</t>
  </si>
  <si>
    <t>Citizenship and Social Development</t>
  </si>
  <si>
    <t>Cross-Disciplinary (Others)</t>
  </si>
  <si>
    <t>Constitution and the Basic Law</t>
  </si>
  <si>
    <t>National Security</t>
  </si>
  <si>
    <t>Gifted Education</t>
  </si>
  <si>
    <t>Leadership Training</t>
  </si>
  <si>
    <t>Moral, Civic and National Education</t>
  </si>
  <si>
    <t>Values Education</t>
  </si>
  <si>
    <t>Others, please specify:</t>
  </si>
  <si>
    <t>Activity Name</t>
  </si>
  <si>
    <t>Proposed
Date</t>
  </si>
  <si>
    <t>Total for Category 1</t>
  </si>
  <si>
    <t>Brief Description and
Objective of the Activity</t>
  </si>
  <si>
    <t>Name of Contact Person for LWL:</t>
  </si>
  <si>
    <t xml:space="preserve"> Post  of Contact Person for LWL:</t>
  </si>
  <si>
    <t>Category 2: To procure equipment, consumables or learning resources for promoting life-wide learning (Compulsory)</t>
  </si>
  <si>
    <t>Estimated Expenses
per Person
($)</t>
  </si>
  <si>
    <t xml:space="preserve"> _________ (School Year) Plan on the Use of the Life-wide Learning Grant</t>
  </si>
  <si>
    <t xml:space="preserve"> _________ (School Name)</t>
  </si>
  <si>
    <r>
      <rPr>
        <b/>
        <u/>
        <sz val="11"/>
        <color theme="1"/>
        <rFont val="Times New Roman"/>
        <family val="1"/>
      </rPr>
      <t>V</t>
    </r>
    <r>
      <rPr>
        <sz val="10"/>
        <color theme="1"/>
        <rFont val="Times New Roman"/>
        <family val="1"/>
      </rPr>
      <t>alues
Education</t>
    </r>
  </si>
  <si>
    <t>Cross-Disciplinary (STEAM)</t>
  </si>
  <si>
    <t>Category 3: Estimated Number of Student Beneficiaries (Compulsory)</t>
  </si>
  <si>
    <r>
      <rPr>
        <b/>
        <u/>
        <sz val="11"/>
        <color theme="1"/>
        <rFont val="Times New Roman"/>
        <family val="1"/>
      </rPr>
      <t>Local</t>
    </r>
    <r>
      <rPr>
        <b/>
        <sz val="11"/>
        <color theme="1"/>
        <rFont val="Times New Roman"/>
        <family val="1"/>
      </rPr>
      <t xml:space="preserve"> Activities:</t>
    </r>
    <r>
      <rPr>
        <sz val="11"/>
        <color theme="1"/>
        <rFont val="Times New Roman"/>
        <family val="1"/>
      </rPr>
      <t xml:space="preserve"> To organise life-wide learning activities in different KLAs / cross-KLA / curriculum areas to enhance learning effectiveness, or to organise diversified life-wide learning activities to cater for students' interests and abilities for stretching students’ potential and nurturing in students proper values and attitudes</t>
    </r>
  </si>
  <si>
    <t>Schools are required to complete this part</t>
  </si>
  <si>
    <t>Completion of this part is not mandatory</t>
  </si>
  <si>
    <t>Subject Panel / Teacher-in-charge</t>
  </si>
  <si>
    <r>
      <t>Domain</t>
    </r>
    <r>
      <rPr>
        <b/>
        <vertAlign val="superscript"/>
        <sz val="11"/>
        <color theme="1"/>
        <rFont val="Times New Roman"/>
        <family val="1"/>
      </rPr>
      <t>1</t>
    </r>
    <r>
      <rPr>
        <b/>
        <sz val="11"/>
        <color theme="1"/>
        <rFont val="Times New Roman"/>
        <family val="1"/>
      </rPr>
      <t xml:space="preserve">
</t>
    </r>
    <r>
      <rPr>
        <sz val="10"/>
        <color theme="1"/>
        <rFont val="Times New Roman"/>
        <family val="1"/>
      </rPr>
      <t>(Including KLAs, cross-curricular, latest education development directions; more than one option can be selected)</t>
    </r>
  </si>
  <si>
    <t>Patriotic Education</t>
  </si>
  <si>
    <t>Student Mental Health</t>
  </si>
  <si>
    <t>Sep 2024 ver.</t>
  </si>
  <si>
    <t>Schools are required to upload this Plan or the Annual School Plan which consists of this Plan endorsed by their SMCs / IMCs onto the homepage of the schools for the sake of enhancing transparency and in accordance with the established practice.</t>
  </si>
  <si>
    <t>Note1: In response to the latest educational development and students’ needs, schools could make suitable use of the Grant to enhance the effort in promoting patriotic education, STEAM education and student mental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</si>
</sst>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809]#,##0.00;[Red]\-[$$-4809]#,##0.00"/>
    <numFmt numFmtId="165" formatCode="#,##0_ ;[Red]\-#,##0\ "/>
  </numFmts>
  <fonts count="15" x14ac:knownFonts="1">
    <font>
      <sz val="11"/>
      <color theme="1"/>
      <name val="Calibri"/>
      <family val="2"/>
    </font>
    <font>
      <sz val="11"/>
      <color theme="1"/>
      <name val="Calibri"/>
      <family val="2"/>
    </font>
    <font>
      <sz val="11"/>
      <color theme="1"/>
      <name val="Times New Roman"/>
      <family val="1"/>
    </font>
    <font>
      <b/>
      <sz val="10"/>
      <color theme="0" tint="-4.9989318521683403E-2"/>
      <name val="Times New Roman"/>
      <family val="1"/>
    </font>
    <font>
      <sz val="11"/>
      <color theme="1"/>
      <name val="Wingdings"/>
      <charset val="2"/>
    </font>
    <font>
      <b/>
      <sz val="12"/>
      <color theme="1"/>
      <name val="Times New Roman"/>
      <family val="1"/>
    </font>
    <font>
      <b/>
      <sz val="11"/>
      <color theme="1"/>
      <name val="Times New Roman"/>
      <family val="1"/>
    </font>
    <font>
      <b/>
      <u/>
      <sz val="12"/>
      <color theme="1"/>
      <name val="Times New Roman"/>
      <family val="1"/>
    </font>
    <font>
      <b/>
      <u/>
      <sz val="11"/>
      <color theme="1"/>
      <name val="Times New Roman"/>
      <family val="1"/>
    </font>
    <font>
      <sz val="10"/>
      <color theme="1"/>
      <name val="Times New Roman"/>
      <family val="1"/>
    </font>
    <font>
      <sz val="9"/>
      <name val="細明體"/>
      <family val="3"/>
      <charset val="136"/>
    </font>
    <font>
      <b/>
      <sz val="11"/>
      <color theme="1"/>
      <name val="Calibri"/>
      <family val="2"/>
    </font>
    <font>
      <b/>
      <sz val="11"/>
      <name val="Times New Roman"/>
      <family val="1"/>
    </font>
    <font>
      <b/>
      <vertAlign val="superscript"/>
      <sz val="11"/>
      <color theme="1"/>
      <name val="Times New Roman"/>
      <family val="1"/>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DD7EE"/>
        <bgColor indexed="64"/>
      </patternFill>
    </fill>
    <fill>
      <patternFill patternType="solid">
        <fgColor rgb="FFDDEBF7"/>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2" fillId="2" borderId="0" xfId="0" applyFont="1" applyFill="1" applyAlignment="1" applyProtection="1">
      <alignment vertical="center"/>
      <protection locked="0"/>
    </xf>
    <xf numFmtId="0" fontId="3" fillId="3" borderId="12" xfId="0" applyFont="1" applyFill="1" applyBorder="1" applyAlignment="1" applyProtection="1">
      <alignment horizontal="left" vertical="center"/>
      <protection locked="0"/>
    </xf>
    <xf numFmtId="0" fontId="2" fillId="3" borderId="13" xfId="0" applyFont="1" applyFill="1" applyBorder="1" applyAlignment="1" applyProtection="1">
      <alignment vertical="center"/>
      <protection locked="0"/>
    </xf>
    <xf numFmtId="164" fontId="2" fillId="3" borderId="13" xfId="0" applyNumberFormat="1" applyFont="1" applyFill="1" applyBorder="1" applyAlignment="1" applyProtection="1">
      <alignment vertical="center"/>
      <protection locked="0"/>
    </xf>
    <xf numFmtId="0" fontId="2" fillId="2" borderId="0" xfId="0" applyFont="1" applyFill="1" applyAlignment="1">
      <alignment vertical="center"/>
    </xf>
    <xf numFmtId="0" fontId="2" fillId="2" borderId="0" xfId="0" applyFont="1" applyFill="1" applyAlignment="1">
      <alignment horizontal="left" vertical="center"/>
    </xf>
    <xf numFmtId="0" fontId="6" fillId="2" borderId="0" xfId="0" applyFont="1" applyFill="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164" fontId="2" fillId="2" borderId="11" xfId="0" applyNumberFormat="1" applyFont="1" applyFill="1" applyBorder="1" applyAlignment="1">
      <alignment vertical="center"/>
    </xf>
    <xf numFmtId="164" fontId="6" fillId="2" borderId="3" xfId="0" applyNumberFormat="1" applyFont="1" applyFill="1" applyBorder="1" applyAlignment="1">
      <alignment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0" fillId="2" borderId="0" xfId="0" applyFill="1" applyAlignment="1">
      <alignment vertical="center"/>
    </xf>
    <xf numFmtId="0" fontId="11" fillId="2" borderId="0" xfId="0" applyFont="1" applyFill="1" applyAlignment="1">
      <alignment vertical="center"/>
    </xf>
    <xf numFmtId="0" fontId="7" fillId="2" borderId="5" xfId="0" applyFont="1" applyFill="1" applyBorder="1" applyAlignment="1">
      <alignment vertical="center"/>
    </xf>
    <xf numFmtId="0" fontId="2" fillId="6" borderId="1" xfId="0" applyFont="1" applyFill="1" applyBorder="1" applyAlignment="1">
      <alignment horizontal="center" vertical="center" wrapText="1"/>
    </xf>
    <xf numFmtId="0" fontId="6" fillId="2" borderId="0" xfId="0" applyFont="1" applyFill="1" applyAlignment="1">
      <alignment horizontal="center" vertical="center"/>
    </xf>
    <xf numFmtId="0" fontId="7"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13" xfId="0" applyFont="1" applyFill="1" applyBorder="1" applyAlignment="1" applyProtection="1">
      <alignment horizontal="center" vertical="center"/>
      <protection locked="0"/>
    </xf>
    <xf numFmtId="49" fontId="2"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7" fillId="2" borderId="5"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3" fillId="3" borderId="13" xfId="0" applyNumberFormat="1" applyFont="1" applyFill="1" applyBorder="1" applyAlignment="1" applyProtection="1">
      <alignment horizontal="center" vertical="center"/>
      <protection locked="0"/>
    </xf>
    <xf numFmtId="164" fontId="2" fillId="2" borderId="11" xfId="0" applyNumberFormat="1" applyFont="1" applyFill="1" applyBorder="1" applyAlignment="1">
      <alignment horizontal="right" vertical="center"/>
    </xf>
    <xf numFmtId="3" fontId="6" fillId="2" borderId="3" xfId="0" applyNumberFormat="1" applyFont="1" applyFill="1" applyBorder="1" applyAlignment="1">
      <alignment horizontal="center" vertical="center"/>
    </xf>
    <xf numFmtId="0" fontId="6" fillId="4" borderId="6" xfId="0" applyFont="1" applyFill="1" applyBorder="1" applyAlignment="1">
      <alignment horizontal="center" vertical="center"/>
    </xf>
    <xf numFmtId="164" fontId="2" fillId="2" borderId="1" xfId="0" applyNumberFormat="1" applyFont="1" applyFill="1" applyBorder="1" applyAlignment="1">
      <alignment vertical="center"/>
    </xf>
    <xf numFmtId="164" fontId="2" fillId="3" borderId="1" xfId="0" applyNumberFormat="1" applyFont="1" applyFill="1" applyBorder="1" applyAlignment="1" applyProtection="1">
      <alignment vertical="center"/>
      <protection locked="0"/>
    </xf>
    <xf numFmtId="164" fontId="6" fillId="2" borderId="1" xfId="0" applyNumberFormat="1" applyFont="1" applyFill="1" applyBorder="1" applyAlignment="1">
      <alignment vertical="center"/>
    </xf>
    <xf numFmtId="0" fontId="2" fillId="2" borderId="14" xfId="0" applyFont="1" applyFill="1" applyBorder="1" applyAlignment="1">
      <alignment vertical="center" wrapText="1"/>
    </xf>
    <xf numFmtId="0" fontId="3" fillId="3" borderId="15" xfId="0" applyFont="1" applyFill="1" applyBorder="1" applyAlignment="1" applyProtection="1">
      <alignment horizontal="left" vertical="center" wrapText="1"/>
      <protection locked="0"/>
    </xf>
    <xf numFmtId="0" fontId="2" fillId="2" borderId="11" xfId="0" applyFont="1" applyFill="1" applyBorder="1" applyAlignment="1">
      <alignment vertical="center" wrapText="1"/>
    </xf>
    <xf numFmtId="0" fontId="3" fillId="3" borderId="13" xfId="0" applyFont="1" applyFill="1" applyBorder="1" applyAlignment="1" applyProtection="1">
      <alignment horizontal="left" vertical="center" wrapText="1"/>
      <protection locked="0"/>
    </xf>
    <xf numFmtId="0" fontId="2" fillId="3" borderId="13" xfId="0" applyFont="1" applyFill="1" applyBorder="1" applyAlignment="1" applyProtection="1">
      <alignment vertical="center" wrapText="1"/>
      <protection locked="0"/>
    </xf>
    <xf numFmtId="0" fontId="4" fillId="2" borderId="11" xfId="0" applyFont="1" applyFill="1" applyBorder="1" applyAlignment="1">
      <alignment horizontal="center" vertical="center"/>
    </xf>
    <xf numFmtId="0" fontId="4" fillId="3" borderId="13" xfId="0" applyFont="1" applyFill="1" applyBorder="1" applyAlignment="1" applyProtection="1">
      <alignment horizontal="center" vertical="center"/>
      <protection locked="0"/>
    </xf>
    <xf numFmtId="0" fontId="9" fillId="6" borderId="1" xfId="0" applyFont="1" applyFill="1" applyBorder="1" applyAlignment="1">
      <alignment horizontal="center" vertical="center" wrapText="1"/>
    </xf>
    <xf numFmtId="164" fontId="6" fillId="4" borderId="1" xfId="0" applyNumberFormat="1" applyFont="1" applyFill="1" applyBorder="1" applyAlignment="1">
      <alignment vertical="center"/>
    </xf>
    <xf numFmtId="0" fontId="2" fillId="2" borderId="0" xfId="0" applyFont="1" applyFill="1" applyBorder="1" applyAlignment="1">
      <alignment horizontal="center" vertical="center"/>
    </xf>
    <xf numFmtId="0" fontId="9" fillId="2" borderId="0" xfId="0" applyFont="1" applyFill="1" applyAlignment="1">
      <alignment horizontal="right" vertical="center"/>
    </xf>
    <xf numFmtId="0" fontId="5" fillId="2" borderId="0" xfId="0" applyFont="1" applyFill="1" applyAlignment="1">
      <alignment vertical="center"/>
    </xf>
    <xf numFmtId="0" fontId="14" fillId="2" borderId="4" xfId="0" applyFont="1" applyFill="1" applyBorder="1" applyAlignment="1">
      <alignment vertical="center"/>
    </xf>
    <xf numFmtId="0" fontId="14" fillId="2" borderId="0" xfId="0" applyFont="1" applyFill="1" applyBorder="1" applyAlignment="1">
      <alignment vertical="center"/>
    </xf>
    <xf numFmtId="0" fontId="2" fillId="2" borderId="4" xfId="0" applyFont="1" applyFill="1" applyBorder="1" applyAlignment="1">
      <alignment horizontal="left"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6" fillId="4" borderId="2"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xf>
    <xf numFmtId="0" fontId="7" fillId="2" borderId="0" xfId="0" applyFont="1" applyFill="1" applyBorder="1" applyAlignment="1">
      <alignment horizontal="left" vertical="center"/>
    </xf>
    <xf numFmtId="0" fontId="6" fillId="4" borderId="6"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2" borderId="6" xfId="0" applyFont="1" applyFill="1" applyBorder="1" applyAlignment="1">
      <alignment horizontal="right" vertical="center"/>
    </xf>
    <xf numFmtId="0" fontId="6" fillId="2" borderId="7" xfId="0" applyFont="1" applyFill="1" applyBorder="1" applyAlignment="1">
      <alignment horizontal="right" vertical="center"/>
    </xf>
    <xf numFmtId="0" fontId="6" fillId="2" borderId="8" xfId="0" applyFont="1" applyFill="1" applyBorder="1" applyAlignment="1">
      <alignment horizontal="right" vertical="center"/>
    </xf>
    <xf numFmtId="164" fontId="6" fillId="2" borderId="6" xfId="0" applyNumberFormat="1" applyFont="1" applyFill="1" applyBorder="1" applyAlignment="1">
      <alignment horizontal="left" vertical="center"/>
    </xf>
    <xf numFmtId="164" fontId="6" fillId="2" borderId="7" xfId="0" applyNumberFormat="1" applyFont="1" applyFill="1" applyBorder="1" applyAlignment="1">
      <alignment horizontal="left" vertical="center"/>
    </xf>
    <xf numFmtId="164" fontId="6" fillId="2" borderId="8" xfId="0" applyNumberFormat="1" applyFont="1" applyFill="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9" fontId="2" fillId="2" borderId="1" xfId="1" applyFont="1" applyFill="1" applyBorder="1" applyAlignment="1">
      <alignment horizontal="center" vertical="center"/>
    </xf>
    <xf numFmtId="165" fontId="2" fillId="2" borderId="1" xfId="0" applyNumberFormat="1"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left" vertical="center" wrapText="1"/>
    </xf>
    <xf numFmtId="0" fontId="6"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0" fontId="6" fillId="6"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FF99"/>
      <color rgb="FFBDD7EE"/>
      <color rgb="FF0066FF"/>
      <color rgb="FFFF66CC"/>
      <color rgb="FFDDEBF7"/>
      <color rgb="FF0000CC"/>
      <color rgb="FFFEEB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6"/>
  <sheetViews>
    <sheetView tabSelected="1" zoomScaleNormal="100" workbookViewId="0">
      <selection activeCell="A7" sqref="A7"/>
    </sheetView>
  </sheetViews>
  <sheetFormatPr defaultRowHeight="15" x14ac:dyDescent="0.25"/>
  <cols>
    <col min="1" max="1" width="5.7109375" style="19" customWidth="1"/>
    <col min="2" max="2" width="36.7109375" style="5" customWidth="1"/>
    <col min="3" max="3" width="18.7109375" style="30" customWidth="1"/>
    <col min="4" max="4" width="13.85546875" style="19" customWidth="1"/>
    <col min="5" max="5" width="11.7109375" style="19" customWidth="1"/>
    <col min="6" max="6" width="14.7109375" style="5" customWidth="1"/>
    <col min="7" max="7" width="12.7109375" style="5" customWidth="1"/>
    <col min="8" max="8" width="28.7109375" style="5" customWidth="1"/>
    <col min="9" max="9" width="14.7109375" style="5" customWidth="1"/>
    <col min="10" max="10" width="13.7109375" style="5" customWidth="1"/>
    <col min="11" max="14" width="11.7109375" style="5" customWidth="1"/>
    <col min="15" max="15" width="11.7109375" style="5" bestFit="1" customWidth="1"/>
    <col min="16" max="16" width="12.7109375" style="5" customWidth="1"/>
    <col min="17" max="17" width="2.7109375" style="5" customWidth="1"/>
    <col min="18" max="16384" width="9.140625" style="5"/>
  </cols>
  <sheetData>
    <row r="1" spans="1:19" ht="18" customHeight="1" x14ac:dyDescent="0.25">
      <c r="A1" s="85" t="s">
        <v>0</v>
      </c>
      <c r="B1" s="85"/>
      <c r="C1" s="85"/>
      <c r="D1" s="85"/>
      <c r="E1" s="85"/>
      <c r="F1" s="85"/>
      <c r="G1" s="85"/>
      <c r="H1" s="85"/>
      <c r="I1" s="85"/>
      <c r="J1" s="85"/>
      <c r="K1" s="85"/>
      <c r="L1" s="85"/>
      <c r="M1" s="85"/>
      <c r="N1" s="85"/>
      <c r="O1" s="85"/>
      <c r="P1" s="51" t="s">
        <v>65</v>
      </c>
    </row>
    <row r="2" spans="1:19" ht="18" customHeight="1" x14ac:dyDescent="0.25">
      <c r="A2" s="85" t="s">
        <v>53</v>
      </c>
      <c r="B2" s="85"/>
      <c r="C2" s="85"/>
      <c r="D2" s="85"/>
      <c r="E2" s="85"/>
      <c r="F2" s="85"/>
      <c r="G2" s="85"/>
      <c r="H2" s="85"/>
      <c r="I2" s="85"/>
      <c r="J2" s="85"/>
      <c r="K2" s="85"/>
      <c r="L2" s="85"/>
      <c r="M2" s="85"/>
      <c r="N2" s="85"/>
      <c r="O2" s="85"/>
      <c r="P2" s="52"/>
    </row>
    <row r="3" spans="1:19" ht="18" customHeight="1" x14ac:dyDescent="0.25">
      <c r="A3" s="85" t="s">
        <v>54</v>
      </c>
      <c r="B3" s="85"/>
      <c r="C3" s="85"/>
      <c r="D3" s="85"/>
      <c r="E3" s="85"/>
      <c r="F3" s="85"/>
      <c r="G3" s="85"/>
      <c r="H3" s="85"/>
      <c r="I3" s="85"/>
      <c r="J3" s="85"/>
      <c r="K3" s="85"/>
      <c r="L3" s="85"/>
      <c r="M3" s="85"/>
      <c r="N3" s="85"/>
      <c r="O3" s="85"/>
      <c r="P3" s="52"/>
    </row>
    <row r="4" spans="1:19" x14ac:dyDescent="0.25">
      <c r="A4" s="6"/>
    </row>
    <row r="5" spans="1:19" s="22" customFormat="1" x14ac:dyDescent="0.25">
      <c r="A5" s="86" t="s">
        <v>66</v>
      </c>
      <c r="B5" s="86"/>
      <c r="C5" s="86"/>
      <c r="D5" s="86"/>
      <c r="E5" s="86"/>
      <c r="F5" s="86"/>
      <c r="G5" s="86"/>
      <c r="H5" s="86"/>
      <c r="I5" s="86"/>
      <c r="J5" s="86"/>
      <c r="K5" s="86"/>
      <c r="L5" s="86"/>
      <c r="M5" s="86"/>
      <c r="N5" s="86"/>
      <c r="O5" s="86"/>
      <c r="P5" s="86"/>
      <c r="Q5" s="23"/>
      <c r="R5" s="23"/>
      <c r="S5" s="23"/>
    </row>
    <row r="6" spans="1:19" x14ac:dyDescent="0.25">
      <c r="A6" s="86" t="s">
        <v>1</v>
      </c>
      <c r="B6" s="86"/>
      <c r="C6" s="86"/>
      <c r="D6" s="86"/>
      <c r="E6" s="86"/>
      <c r="F6" s="86"/>
      <c r="G6" s="86"/>
      <c r="H6" s="86"/>
      <c r="I6" s="86"/>
      <c r="J6" s="86"/>
      <c r="K6" s="86"/>
      <c r="L6" s="86"/>
      <c r="M6" s="86"/>
      <c r="N6" s="86"/>
      <c r="O6" s="86"/>
      <c r="P6" s="86"/>
    </row>
    <row r="7" spans="1:19" ht="7.5" customHeight="1" x14ac:dyDescent="0.25">
      <c r="A7" s="7"/>
      <c r="B7" s="7"/>
      <c r="C7" s="31"/>
      <c r="D7" s="26"/>
      <c r="E7" s="26"/>
      <c r="F7" s="7"/>
      <c r="G7" s="7"/>
      <c r="H7" s="7"/>
      <c r="I7" s="7"/>
      <c r="J7" s="7"/>
      <c r="K7" s="7"/>
      <c r="L7" s="7"/>
      <c r="M7" s="7"/>
      <c r="N7" s="7"/>
      <c r="O7" s="7"/>
      <c r="P7" s="7"/>
    </row>
    <row r="8" spans="1:19" ht="21" customHeight="1" x14ac:dyDescent="0.25">
      <c r="A8" s="24" t="s">
        <v>2</v>
      </c>
      <c r="B8" s="24"/>
      <c r="C8" s="32"/>
      <c r="D8" s="27"/>
      <c r="E8" s="27"/>
      <c r="F8" s="24"/>
      <c r="G8" s="24"/>
      <c r="H8" s="24"/>
      <c r="I8" s="24"/>
      <c r="J8" s="24"/>
      <c r="K8" s="24"/>
      <c r="L8" s="24"/>
      <c r="M8" s="24"/>
      <c r="N8" s="24"/>
      <c r="O8" s="24"/>
      <c r="P8" s="24"/>
    </row>
    <row r="9" spans="1:19" s="22" customFormat="1" ht="20.25" customHeight="1" x14ac:dyDescent="0.25">
      <c r="A9" s="88" t="s">
        <v>59</v>
      </c>
      <c r="B9" s="89"/>
      <c r="C9" s="89"/>
      <c r="D9" s="89"/>
      <c r="E9" s="89"/>
      <c r="F9" s="89"/>
      <c r="G9" s="90"/>
      <c r="H9" s="91" t="s">
        <v>60</v>
      </c>
      <c r="I9" s="92"/>
      <c r="J9" s="92"/>
      <c r="K9" s="92"/>
      <c r="L9" s="92"/>
      <c r="M9" s="92"/>
      <c r="N9" s="92"/>
      <c r="O9" s="92"/>
      <c r="P9" s="93"/>
    </row>
    <row r="10" spans="1:19" ht="45" customHeight="1" x14ac:dyDescent="0.25">
      <c r="A10" s="94" t="s">
        <v>16</v>
      </c>
      <c r="B10" s="56" t="s">
        <v>45</v>
      </c>
      <c r="C10" s="58" t="s">
        <v>46</v>
      </c>
      <c r="D10" s="87" t="s">
        <v>6</v>
      </c>
      <c r="E10" s="87"/>
      <c r="F10" s="56" t="s">
        <v>19</v>
      </c>
      <c r="G10" s="100" t="s">
        <v>52</v>
      </c>
      <c r="H10" s="60" t="s">
        <v>48</v>
      </c>
      <c r="I10" s="60" t="s">
        <v>62</v>
      </c>
      <c r="J10" s="60" t="s">
        <v>4</v>
      </c>
      <c r="K10" s="102" t="s">
        <v>7</v>
      </c>
      <c r="L10" s="103"/>
      <c r="M10" s="103"/>
      <c r="N10" s="103"/>
      <c r="O10" s="103"/>
      <c r="P10" s="60" t="s">
        <v>61</v>
      </c>
    </row>
    <row r="11" spans="1:19" ht="67.5" customHeight="1" x14ac:dyDescent="0.25">
      <c r="A11" s="95"/>
      <c r="B11" s="57"/>
      <c r="C11" s="59"/>
      <c r="D11" s="8" t="s">
        <v>3</v>
      </c>
      <c r="E11" s="9" t="s">
        <v>5</v>
      </c>
      <c r="F11" s="57"/>
      <c r="G11" s="101"/>
      <c r="H11" s="99"/>
      <c r="I11" s="61"/>
      <c r="J11" s="61"/>
      <c r="K11" s="48" t="s">
        <v>55</v>
      </c>
      <c r="L11" s="25" t="s">
        <v>8</v>
      </c>
      <c r="M11" s="25" t="s">
        <v>9</v>
      </c>
      <c r="N11" s="25" t="s">
        <v>10</v>
      </c>
      <c r="O11" s="25" t="s">
        <v>11</v>
      </c>
      <c r="P11" s="61"/>
    </row>
    <row r="12" spans="1:19" ht="40.5" customHeight="1" x14ac:dyDescent="0.25">
      <c r="A12" s="10">
        <v>1.1000000000000001</v>
      </c>
      <c r="B12" s="96" t="s">
        <v>58</v>
      </c>
      <c r="C12" s="97"/>
      <c r="D12" s="97"/>
      <c r="E12" s="97"/>
      <c r="F12" s="97"/>
      <c r="G12" s="97"/>
      <c r="H12" s="97"/>
      <c r="I12" s="97"/>
      <c r="J12" s="97"/>
      <c r="K12" s="97"/>
      <c r="L12" s="97"/>
      <c r="M12" s="97"/>
      <c r="N12" s="97"/>
      <c r="O12" s="97"/>
      <c r="P12" s="98"/>
    </row>
    <row r="13" spans="1:19" ht="20.25" customHeight="1" x14ac:dyDescent="0.25">
      <c r="A13" s="11">
        <v>1</v>
      </c>
      <c r="B13" s="43"/>
      <c r="C13" s="33"/>
      <c r="D13" s="28"/>
      <c r="E13" s="28"/>
      <c r="F13" s="14"/>
      <c r="G13" s="35" t="str">
        <f>IFERROR(F13/E13,"")</f>
        <v/>
      </c>
      <c r="H13" s="43"/>
      <c r="I13" s="43"/>
      <c r="J13" s="43"/>
      <c r="K13" s="46"/>
      <c r="L13" s="46"/>
      <c r="M13" s="46"/>
      <c r="N13" s="46"/>
      <c r="O13" s="46"/>
      <c r="P13" s="13"/>
    </row>
    <row r="14" spans="1:19" ht="20.25" customHeight="1" x14ac:dyDescent="0.25">
      <c r="A14" s="12">
        <v>2</v>
      </c>
      <c r="B14" s="43"/>
      <c r="C14" s="33"/>
      <c r="D14" s="28"/>
      <c r="E14" s="28"/>
      <c r="F14" s="14"/>
      <c r="G14" s="35" t="str">
        <f>IFERROR(F14/E14,"")</f>
        <v/>
      </c>
      <c r="H14" s="43"/>
      <c r="I14" s="43"/>
      <c r="J14" s="43"/>
      <c r="K14" s="46"/>
      <c r="L14" s="46"/>
      <c r="M14" s="46"/>
      <c r="N14" s="46"/>
      <c r="O14" s="46"/>
      <c r="P14" s="13"/>
    </row>
    <row r="15" spans="1:19" ht="20.25" customHeight="1" x14ac:dyDescent="0.25">
      <c r="A15" s="12">
        <v>3</v>
      </c>
      <c r="B15" s="43"/>
      <c r="C15" s="33"/>
      <c r="D15" s="28"/>
      <c r="E15" s="28"/>
      <c r="F15" s="14"/>
      <c r="G15" s="35" t="str">
        <f>IFERROR(F15/E15,"")</f>
        <v/>
      </c>
      <c r="H15" s="43"/>
      <c r="I15" s="43"/>
      <c r="J15" s="43"/>
      <c r="K15" s="46"/>
      <c r="L15" s="46"/>
      <c r="M15" s="46"/>
      <c r="N15" s="46"/>
      <c r="O15" s="46"/>
      <c r="P15" s="13"/>
    </row>
    <row r="16" spans="1:19" ht="20.25" customHeight="1" x14ac:dyDescent="0.25">
      <c r="A16" s="12">
        <v>4</v>
      </c>
      <c r="B16" s="43"/>
      <c r="C16" s="33"/>
      <c r="D16" s="28"/>
      <c r="E16" s="28"/>
      <c r="F16" s="14"/>
      <c r="G16" s="35" t="str">
        <f>IFERROR(F16/E16,"")</f>
        <v/>
      </c>
      <c r="H16" s="43"/>
      <c r="I16" s="43"/>
      <c r="J16" s="43"/>
      <c r="K16" s="46"/>
      <c r="L16" s="46"/>
      <c r="M16" s="46"/>
      <c r="N16" s="46"/>
      <c r="O16" s="46"/>
      <c r="P16" s="13"/>
    </row>
    <row r="17" spans="1:16" ht="20.25" customHeight="1" x14ac:dyDescent="0.25">
      <c r="A17" s="12">
        <v>5</v>
      </c>
      <c r="B17" s="43"/>
      <c r="C17" s="33"/>
      <c r="D17" s="28"/>
      <c r="E17" s="28"/>
      <c r="F17" s="14"/>
      <c r="G17" s="35" t="str">
        <f>IFERROR(F17/E17,"")</f>
        <v/>
      </c>
      <c r="H17" s="43"/>
      <c r="I17" s="43"/>
      <c r="J17" s="43"/>
      <c r="K17" s="46"/>
      <c r="L17" s="46"/>
      <c r="M17" s="46"/>
      <c r="N17" s="46"/>
      <c r="O17" s="46"/>
      <c r="P17" s="13"/>
    </row>
    <row r="18" spans="1:16" s="1" customFormat="1" x14ac:dyDescent="0.25">
      <c r="A18" s="2" t="s">
        <v>12</v>
      </c>
      <c r="B18" s="44"/>
      <c r="C18" s="34"/>
      <c r="D18" s="29"/>
      <c r="E18" s="29"/>
      <c r="F18" s="4"/>
      <c r="G18" s="4"/>
      <c r="H18" s="44"/>
      <c r="I18" s="44"/>
      <c r="J18" s="45"/>
      <c r="K18" s="47"/>
      <c r="L18" s="47"/>
      <c r="M18" s="47"/>
      <c r="N18" s="47"/>
      <c r="O18" s="47"/>
      <c r="P18" s="3"/>
    </row>
    <row r="19" spans="1:16" ht="21" customHeight="1" x14ac:dyDescent="0.25">
      <c r="A19" s="66" t="s">
        <v>13</v>
      </c>
      <c r="B19" s="67"/>
      <c r="C19" s="67"/>
      <c r="D19" s="68"/>
      <c r="E19" s="36">
        <f>SUM(E13:E18)</f>
        <v>0</v>
      </c>
      <c r="F19" s="15">
        <f>SUM(F13:F18)</f>
        <v>0</v>
      </c>
      <c r="G19" s="69"/>
      <c r="H19" s="70"/>
      <c r="I19" s="70"/>
      <c r="J19" s="70"/>
      <c r="K19" s="70"/>
      <c r="L19" s="70"/>
      <c r="M19" s="70"/>
      <c r="N19" s="70"/>
      <c r="O19" s="70"/>
      <c r="P19" s="71"/>
    </row>
    <row r="20" spans="1:16" ht="20.25" customHeight="1" x14ac:dyDescent="0.25">
      <c r="A20" s="10">
        <v>1.2</v>
      </c>
      <c r="B20" s="72" t="s">
        <v>15</v>
      </c>
      <c r="C20" s="73"/>
      <c r="D20" s="73"/>
      <c r="E20" s="73"/>
      <c r="F20" s="73"/>
      <c r="G20" s="73"/>
      <c r="H20" s="73"/>
      <c r="I20" s="73"/>
      <c r="J20" s="73"/>
      <c r="K20" s="73"/>
      <c r="L20" s="73"/>
      <c r="M20" s="73"/>
      <c r="N20" s="73"/>
      <c r="O20" s="73"/>
      <c r="P20" s="74"/>
    </row>
    <row r="21" spans="1:16" ht="20.25" customHeight="1" x14ac:dyDescent="0.25">
      <c r="A21" s="11">
        <v>1</v>
      </c>
      <c r="B21" s="43"/>
      <c r="C21" s="33"/>
      <c r="D21" s="28"/>
      <c r="E21" s="28"/>
      <c r="F21" s="14"/>
      <c r="G21" s="35" t="str">
        <f>IFERROR(F21/E21,"")</f>
        <v/>
      </c>
      <c r="H21" s="43"/>
      <c r="I21" s="43"/>
      <c r="J21" s="43"/>
      <c r="K21" s="46"/>
      <c r="L21" s="46"/>
      <c r="M21" s="46"/>
      <c r="N21" s="46"/>
      <c r="O21" s="46"/>
      <c r="P21" s="13"/>
    </row>
    <row r="22" spans="1:16" ht="20.25" customHeight="1" x14ac:dyDescent="0.25">
      <c r="A22" s="12">
        <v>2</v>
      </c>
      <c r="B22" s="43"/>
      <c r="C22" s="33"/>
      <c r="D22" s="28"/>
      <c r="E22" s="28"/>
      <c r="F22" s="14"/>
      <c r="G22" s="35" t="str">
        <f>IFERROR(F22/E22,"")</f>
        <v/>
      </c>
      <c r="H22" s="43"/>
      <c r="I22" s="43"/>
      <c r="J22" s="43"/>
      <c r="K22" s="46"/>
      <c r="L22" s="46"/>
      <c r="M22" s="46"/>
      <c r="N22" s="46"/>
      <c r="O22" s="46"/>
      <c r="P22" s="13"/>
    </row>
    <row r="23" spans="1:16" ht="20.25" customHeight="1" x14ac:dyDescent="0.25">
      <c r="A23" s="12">
        <v>3</v>
      </c>
      <c r="B23" s="43"/>
      <c r="C23" s="33"/>
      <c r="D23" s="28"/>
      <c r="E23" s="28"/>
      <c r="F23" s="14"/>
      <c r="G23" s="35" t="str">
        <f>IFERROR(F23/E23,"")</f>
        <v/>
      </c>
      <c r="H23" s="43"/>
      <c r="I23" s="43"/>
      <c r="J23" s="43"/>
      <c r="K23" s="46"/>
      <c r="L23" s="46"/>
      <c r="M23" s="46"/>
      <c r="N23" s="46"/>
      <c r="O23" s="46"/>
      <c r="P23" s="13"/>
    </row>
    <row r="24" spans="1:16" ht="20.25" customHeight="1" x14ac:dyDescent="0.25">
      <c r="A24" s="12">
        <v>4</v>
      </c>
      <c r="B24" s="43"/>
      <c r="C24" s="33"/>
      <c r="D24" s="28"/>
      <c r="E24" s="28"/>
      <c r="F24" s="14"/>
      <c r="G24" s="35" t="str">
        <f>IFERROR(F24/E24,"")</f>
        <v/>
      </c>
      <c r="H24" s="43"/>
      <c r="I24" s="43"/>
      <c r="J24" s="43"/>
      <c r="K24" s="46"/>
      <c r="L24" s="46"/>
      <c r="M24" s="46"/>
      <c r="N24" s="46"/>
      <c r="O24" s="46"/>
      <c r="P24" s="13"/>
    </row>
    <row r="25" spans="1:16" ht="20.25" customHeight="1" x14ac:dyDescent="0.25">
      <c r="A25" s="12">
        <v>5</v>
      </c>
      <c r="B25" s="43"/>
      <c r="C25" s="33"/>
      <c r="D25" s="28"/>
      <c r="E25" s="28"/>
      <c r="F25" s="14"/>
      <c r="G25" s="35" t="str">
        <f>IFERROR(F25/E25,"")</f>
        <v/>
      </c>
      <c r="H25" s="43"/>
      <c r="I25" s="43"/>
      <c r="J25" s="43"/>
      <c r="K25" s="46"/>
      <c r="L25" s="46"/>
      <c r="M25" s="46"/>
      <c r="N25" s="46"/>
      <c r="O25" s="46"/>
      <c r="P25" s="13"/>
    </row>
    <row r="26" spans="1:16" s="1" customFormat="1" x14ac:dyDescent="0.25">
      <c r="A26" s="2" t="s">
        <v>12</v>
      </c>
      <c r="B26" s="44"/>
      <c r="C26" s="34"/>
      <c r="D26" s="29"/>
      <c r="E26" s="29"/>
      <c r="F26" s="4"/>
      <c r="G26" s="4"/>
      <c r="H26" s="44"/>
      <c r="I26" s="44"/>
      <c r="J26" s="45"/>
      <c r="K26" s="47"/>
      <c r="L26" s="47"/>
      <c r="M26" s="47"/>
      <c r="N26" s="47"/>
      <c r="O26" s="47"/>
      <c r="P26" s="3"/>
    </row>
    <row r="27" spans="1:16" ht="21" customHeight="1" x14ac:dyDescent="0.25">
      <c r="A27" s="66" t="s">
        <v>14</v>
      </c>
      <c r="B27" s="67"/>
      <c r="C27" s="67"/>
      <c r="D27" s="68"/>
      <c r="E27" s="36">
        <f>SUM(E21:E26)</f>
        <v>0</v>
      </c>
      <c r="F27" s="15">
        <f>SUM(F21:F26)</f>
        <v>0</v>
      </c>
      <c r="G27" s="69"/>
      <c r="H27" s="70"/>
      <c r="I27" s="70"/>
      <c r="J27" s="70"/>
      <c r="K27" s="70"/>
      <c r="L27" s="70"/>
      <c r="M27" s="70"/>
      <c r="N27" s="70"/>
      <c r="O27" s="70"/>
      <c r="P27" s="71"/>
    </row>
    <row r="28" spans="1:16" ht="21" customHeight="1" x14ac:dyDescent="0.25">
      <c r="A28" s="66" t="s">
        <v>47</v>
      </c>
      <c r="B28" s="67"/>
      <c r="C28" s="67"/>
      <c r="D28" s="68"/>
      <c r="E28" s="36">
        <f>E19+E27</f>
        <v>0</v>
      </c>
      <c r="F28" s="15">
        <f>F19+F27</f>
        <v>0</v>
      </c>
      <c r="G28" s="69"/>
      <c r="H28" s="70"/>
      <c r="I28" s="70"/>
      <c r="J28" s="70"/>
      <c r="K28" s="70"/>
      <c r="L28" s="70"/>
      <c r="M28" s="70"/>
      <c r="N28" s="70"/>
      <c r="O28" s="70"/>
      <c r="P28" s="71"/>
    </row>
    <row r="29" spans="1:16" s="54" customFormat="1" x14ac:dyDescent="0.25">
      <c r="A29" s="55" t="s">
        <v>67</v>
      </c>
      <c r="B29" s="53"/>
      <c r="C29" s="53"/>
      <c r="D29" s="53"/>
      <c r="E29" s="53"/>
      <c r="F29" s="53"/>
      <c r="G29" s="53"/>
    </row>
    <row r="30" spans="1:16" x14ac:dyDescent="0.25">
      <c r="A30" s="50"/>
      <c r="B30" s="18"/>
      <c r="C30" s="18"/>
      <c r="D30" s="18"/>
      <c r="E30" s="18"/>
      <c r="F30" s="18"/>
      <c r="G30" s="18"/>
      <c r="H30" s="18"/>
      <c r="I30" s="18"/>
      <c r="J30" s="18"/>
      <c r="K30" s="18"/>
      <c r="L30" s="18"/>
      <c r="M30" s="18"/>
    </row>
    <row r="31" spans="1:16" ht="21" customHeight="1" x14ac:dyDescent="0.25">
      <c r="A31" s="62" t="s">
        <v>51</v>
      </c>
      <c r="B31" s="62"/>
      <c r="C31" s="62"/>
      <c r="D31" s="62"/>
      <c r="E31" s="62"/>
      <c r="F31" s="62"/>
      <c r="G31" s="62"/>
    </row>
    <row r="32" spans="1:16" ht="42.75" x14ac:dyDescent="0.25">
      <c r="A32" s="21" t="s">
        <v>16</v>
      </c>
      <c r="B32" s="21" t="s">
        <v>17</v>
      </c>
      <c r="C32" s="37" t="s">
        <v>18</v>
      </c>
      <c r="D32" s="20" t="s">
        <v>19</v>
      </c>
      <c r="E32" s="5"/>
    </row>
    <row r="33" spans="1:13" ht="20.25" customHeight="1" x14ac:dyDescent="0.25">
      <c r="A33" s="12">
        <v>1</v>
      </c>
      <c r="B33" s="43"/>
      <c r="C33" s="41"/>
      <c r="D33" s="38"/>
      <c r="E33" s="5"/>
    </row>
    <row r="34" spans="1:13" ht="20.25" customHeight="1" x14ac:dyDescent="0.25">
      <c r="A34" s="12">
        <v>2</v>
      </c>
      <c r="B34" s="43"/>
      <c r="C34" s="41"/>
      <c r="D34" s="38"/>
      <c r="E34" s="5"/>
    </row>
    <row r="35" spans="1:13" ht="20.25" customHeight="1" x14ac:dyDescent="0.25">
      <c r="A35" s="12">
        <v>3</v>
      </c>
      <c r="B35" s="43"/>
      <c r="C35" s="41"/>
      <c r="D35" s="38"/>
      <c r="E35" s="5"/>
    </row>
    <row r="36" spans="1:13" x14ac:dyDescent="0.25">
      <c r="A36" s="2" t="s">
        <v>12</v>
      </c>
      <c r="B36" s="44"/>
      <c r="C36" s="42"/>
      <c r="D36" s="39"/>
      <c r="E36" s="5"/>
    </row>
    <row r="37" spans="1:13" ht="21" customHeight="1" x14ac:dyDescent="0.25">
      <c r="A37" s="66" t="s">
        <v>20</v>
      </c>
      <c r="B37" s="67"/>
      <c r="C37" s="68"/>
      <c r="D37" s="40">
        <f>SUM(D33:D36)</f>
        <v>0</v>
      </c>
      <c r="E37" s="5"/>
    </row>
    <row r="38" spans="1:13" ht="21" customHeight="1" x14ac:dyDescent="0.25">
      <c r="A38" s="63" t="s">
        <v>21</v>
      </c>
      <c r="B38" s="64"/>
      <c r="C38" s="65"/>
      <c r="D38" s="49">
        <f>F28+D37</f>
        <v>0</v>
      </c>
      <c r="E38" s="5"/>
    </row>
    <row r="39" spans="1:13" x14ac:dyDescent="0.25">
      <c r="A39" s="16"/>
      <c r="B39" s="17"/>
      <c r="C39" s="17"/>
      <c r="D39" s="17"/>
      <c r="E39" s="50"/>
      <c r="F39" s="18"/>
      <c r="G39" s="18"/>
      <c r="H39" s="18"/>
      <c r="I39" s="18"/>
      <c r="J39" s="18"/>
      <c r="K39" s="18"/>
      <c r="L39" s="18"/>
      <c r="M39" s="18"/>
    </row>
    <row r="40" spans="1:13" ht="21" customHeight="1" x14ac:dyDescent="0.25">
      <c r="A40" s="62" t="s">
        <v>57</v>
      </c>
      <c r="B40" s="62"/>
      <c r="C40" s="62"/>
      <c r="D40" s="62"/>
      <c r="E40" s="62"/>
      <c r="F40" s="62"/>
    </row>
    <row r="41" spans="1:13" ht="20.25" customHeight="1" x14ac:dyDescent="0.25">
      <c r="A41" s="77" t="s">
        <v>22</v>
      </c>
      <c r="B41" s="78"/>
      <c r="C41" s="79"/>
      <c r="D41" s="84"/>
      <c r="E41" s="84"/>
    </row>
    <row r="42" spans="1:13" ht="20.25" customHeight="1" x14ac:dyDescent="0.25">
      <c r="A42" s="77" t="s">
        <v>23</v>
      </c>
      <c r="B42" s="78"/>
      <c r="C42" s="79"/>
      <c r="D42" s="84"/>
      <c r="E42" s="84"/>
    </row>
    <row r="43" spans="1:13" ht="20.25" customHeight="1" x14ac:dyDescent="0.25">
      <c r="A43" s="77" t="s">
        <v>24</v>
      </c>
      <c r="B43" s="78"/>
      <c r="C43" s="79"/>
      <c r="D43" s="83" t="str">
        <f>IFERROR(D42/D41,"--")</f>
        <v>--</v>
      </c>
      <c r="E43" s="83"/>
    </row>
    <row r="44" spans="1:13" x14ac:dyDescent="0.25">
      <c r="A44" s="5"/>
      <c r="C44" s="5"/>
      <c r="D44" s="5"/>
      <c r="E44" s="5"/>
    </row>
    <row r="45" spans="1:13" ht="20.25" customHeight="1" x14ac:dyDescent="0.25">
      <c r="A45" s="80" t="s">
        <v>49</v>
      </c>
      <c r="B45" s="81"/>
      <c r="C45" s="82"/>
      <c r="D45" s="75"/>
      <c r="E45" s="76"/>
    </row>
    <row r="46" spans="1:13" ht="20.25" customHeight="1" x14ac:dyDescent="0.25">
      <c r="A46" s="80" t="s">
        <v>50</v>
      </c>
      <c r="B46" s="81"/>
      <c r="C46" s="82"/>
      <c r="D46" s="75"/>
      <c r="E46" s="76"/>
    </row>
  </sheetData>
  <sheetProtection formatCells="0" formatColumns="0" formatRows="0" insertRows="0" insertHyperlinks="0" deleteRows="0" sort="0" autoFilter="0" pivotTables="0"/>
  <protectedRanges>
    <protectedRange sqref="A3:P3" name="Range2"/>
    <protectedRange sqref="B26:P26 B18:P18 A3:P3 H13:P17 B13:F17 B21:F25 H21:P25" name="Range1"/>
    <protectedRange sqref="G13:G17 G21:G25" name="Range1_3"/>
    <protectedRange sqref="D41:E42 D45:E46 B33:D36" name="Range1_2"/>
  </protectedRanges>
  <mergeCells count="40">
    <mergeCell ref="A3:O3"/>
    <mergeCell ref="A2:O2"/>
    <mergeCell ref="A1:O1"/>
    <mergeCell ref="G27:P27"/>
    <mergeCell ref="G28:P28"/>
    <mergeCell ref="A5:P5"/>
    <mergeCell ref="A6:P6"/>
    <mergeCell ref="D10:E10"/>
    <mergeCell ref="A9:G9"/>
    <mergeCell ref="H9:P9"/>
    <mergeCell ref="A10:A11"/>
    <mergeCell ref="B12:P12"/>
    <mergeCell ref="H10:H11"/>
    <mergeCell ref="I10:I11"/>
    <mergeCell ref="G10:G11"/>
    <mergeCell ref="K10:O10"/>
    <mergeCell ref="D46:E46"/>
    <mergeCell ref="A41:C41"/>
    <mergeCell ref="A43:C43"/>
    <mergeCell ref="A42:C42"/>
    <mergeCell ref="A46:C46"/>
    <mergeCell ref="A45:C45"/>
    <mergeCell ref="D45:E45"/>
    <mergeCell ref="D43:E43"/>
    <mergeCell ref="D41:E41"/>
    <mergeCell ref="D42:E42"/>
    <mergeCell ref="A40:F40"/>
    <mergeCell ref="A38:C38"/>
    <mergeCell ref="A37:C37"/>
    <mergeCell ref="G19:P19"/>
    <mergeCell ref="A28:D28"/>
    <mergeCell ref="A27:D27"/>
    <mergeCell ref="A19:D19"/>
    <mergeCell ref="B20:P20"/>
    <mergeCell ref="A31:G31"/>
    <mergeCell ref="B10:B11"/>
    <mergeCell ref="C10:C11"/>
    <mergeCell ref="F10:F11"/>
    <mergeCell ref="P10:P11"/>
    <mergeCell ref="J10:J11"/>
  </mergeCells>
  <phoneticPr fontId="10" type="noConversion"/>
  <dataValidations count="1">
    <dataValidation type="list" allowBlank="1" showInputMessage="1" sqref="I13:I18 I21:I26" xr:uid="{00000000-0002-0000-0000-000000000000}">
      <formula1>範疇</formula1>
    </dataValidation>
  </dataValidations>
  <pageMargins left="0.196850393700787" right="0.17" top="0.196850393700787" bottom="0.196850393700787" header="0.196850393700787" footer="0.196850393700787"/>
  <pageSetup paperSize="9" scale="58" fitToHeight="0" orientation="landscape" r:id="rId1"/>
  <ignoredErrors>
    <ignoredError sqref="E19:F19 E27:F2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activeCell="A24" sqref="A24"/>
    </sheetView>
  </sheetViews>
  <sheetFormatPr defaultRowHeight="15" x14ac:dyDescent="0.25"/>
  <cols>
    <col min="1" max="1" width="33.42578125" bestFit="1" customWidth="1"/>
  </cols>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row r="10" spans="1:1" x14ac:dyDescent="0.25">
      <c r="A10" t="s">
        <v>34</v>
      </c>
    </row>
    <row r="11" spans="1:1" x14ac:dyDescent="0.25">
      <c r="A11" t="s">
        <v>35</v>
      </c>
    </row>
    <row r="12" spans="1:1" x14ac:dyDescent="0.25">
      <c r="A12" t="s">
        <v>36</v>
      </c>
    </row>
    <row r="13" spans="1:1" x14ac:dyDescent="0.25">
      <c r="A13" t="s">
        <v>56</v>
      </c>
    </row>
    <row r="14" spans="1:1" x14ac:dyDescent="0.25">
      <c r="A14" t="s">
        <v>37</v>
      </c>
    </row>
    <row r="15" spans="1:1" x14ac:dyDescent="0.25">
      <c r="A15" t="s">
        <v>63</v>
      </c>
    </row>
    <row r="16" spans="1:1" x14ac:dyDescent="0.25">
      <c r="A16" t="s">
        <v>38</v>
      </c>
    </row>
    <row r="17" spans="1:1" x14ac:dyDescent="0.25">
      <c r="A17" t="s">
        <v>39</v>
      </c>
    </row>
    <row r="18" spans="1:1" x14ac:dyDescent="0.25">
      <c r="A18" t="s">
        <v>42</v>
      </c>
    </row>
    <row r="19" spans="1:1" x14ac:dyDescent="0.25">
      <c r="A19" t="s">
        <v>43</v>
      </c>
    </row>
    <row r="20" spans="1:1" x14ac:dyDescent="0.25">
      <c r="A20" t="s">
        <v>64</v>
      </c>
    </row>
    <row r="21" spans="1:1" x14ac:dyDescent="0.25">
      <c r="A21" t="s">
        <v>40</v>
      </c>
    </row>
    <row r="22" spans="1:1" x14ac:dyDescent="0.25">
      <c r="A22" t="s">
        <v>41</v>
      </c>
    </row>
    <row r="23" spans="1:1" x14ac:dyDescent="0.25">
      <c r="A23" t="s">
        <v>44</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LWLG_Plan</vt:lpstr>
      <vt:lpstr>Domain</vt:lpstr>
      <vt:lpstr>LWLG_Plan!Print_Area</vt:lpstr>
      <vt:lpstr>LWLG_Plan!Print_Titles</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Guest User</cp:lastModifiedBy>
  <cp:lastPrinted>2024-08-29T10:00:51Z</cp:lastPrinted>
  <dcterms:created xsi:type="dcterms:W3CDTF">2021-06-04T08:58:14Z</dcterms:created>
  <dcterms:modified xsi:type="dcterms:W3CDTF">2024-09-25T03:49:10Z</dcterms:modified>
</cp:coreProperties>
</file>